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595" windowHeight="11760" activeTab="0"/>
  </bookViews>
  <sheets>
    <sheet name="Aufgabe 1 und 2" sheetId="1" r:id="rId1"/>
    <sheet name="Aufgabe 3 und 4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<sst xmlns="http://schemas.openxmlformats.org/spreadsheetml/2006/main" count="43" uniqueCount="37">
  <si>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© Otto Fell Gymnasium Walldorf</t>
  </si>
  <si>
    <t xml:space="preserve">Du kannst in die blauen Felder selbst Werte eingeben oder mit den </t>
  </si>
  <si>
    <t>vorgegebenen Werten weiterrechnen .</t>
  </si>
  <si>
    <t>Die Werte für die roten Felder müssen zuerst berechnet werden.</t>
  </si>
  <si>
    <t>Ist das Ergebnis richtig, wechseln die Felder die Farbe von rot auf grün.</t>
  </si>
  <si>
    <t>Zehner</t>
  </si>
  <si>
    <t>Runde diese Zahl auf</t>
  </si>
  <si>
    <t>Hunderter</t>
  </si>
  <si>
    <t>Tausender</t>
  </si>
  <si>
    <t>Zehntausender</t>
  </si>
  <si>
    <t>Hunderttausender</t>
  </si>
  <si>
    <t>Trage dein Ergebnis in das links stehende Feld ein</t>
  </si>
  <si>
    <t>Übungen zum Runden</t>
  </si>
  <si>
    <t>Aufgabe 1</t>
  </si>
  <si>
    <t>Aufgabe 2</t>
  </si>
  <si>
    <t>Welche Zahl ist größer?</t>
  </si>
  <si>
    <t>Trage das Größerzeichen oder das Kleinerzeichen ein ( &gt; oder &lt;)</t>
  </si>
  <si>
    <t>Aufgabe 3</t>
  </si>
  <si>
    <t>Wie lautet die Zahl vor und nach der angegebenen Zahl.</t>
  </si>
  <si>
    <t>Zahl</t>
  </si>
  <si>
    <t>Vorgänger</t>
  </si>
  <si>
    <t>Nachfolger</t>
  </si>
  <si>
    <t>998 ist der Vorgänger von 999;    der Nachfolger von 999 ist 1000.</t>
  </si>
  <si>
    <t>44 ist der Vorgänger von 45;      der Nachfolger von 45 ist 46.</t>
  </si>
  <si>
    <t>89 ist der Vorgänger von 90;       der Nachfolger von 90 ist 91.</t>
  </si>
  <si>
    <t>Trage die richtigen Zahlen ein</t>
  </si>
  <si>
    <t>Aufgabe 4</t>
  </si>
  <si>
    <t>Beginne mit der kleinsten Zahl.</t>
  </si>
  <si>
    <t>größte Zahl</t>
  </si>
  <si>
    <t>Wie viele Zahlen gibt es, die auf Hunderter gerundet die Zahl</t>
  </si>
  <si>
    <t>ergeben ?</t>
  </si>
  <si>
    <t xml:space="preserve">Antwort: </t>
  </si>
  <si>
    <t xml:space="preserve">Es gibt </t>
  </si>
  <si>
    <t>Zahlen.</t>
  </si>
  <si>
    <t>kleinste Zahl</t>
  </si>
  <si>
    <t>Eine Zahl wurde auf Zehner gerundet und lautet jetzt</t>
  </si>
  <si>
    <t>Gib alle Zahlen an, die gerundet diese Zahl ergeben.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</si>
</sst>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10">
    <font>
      <sz val="10"/>
      <name val="Arial"/>
      <family val="0"/>
    </font>
    <font>
      <sz val="10"/>
      <color indexed="48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sz val="16"/>
      <name val="Arial"/>
      <family val="2"/>
    </font>
    <font>
      <sz val="1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 applyProtection="1">
      <alignment shrinkToFit="1"/>
      <protection locked="0"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5" fillId="2" borderId="0" xfId="0" applyFont="1" applyFill="1" applyAlignment="1">
      <alignment/>
    </xf>
    <xf numFmtId="1" fontId="7" fillId="2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" borderId="0" xfId="0" applyNumberFormat="1" applyFont="1" applyFill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1" fontId="6" fillId="3" borderId="2" xfId="0" applyNumberFormat="1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ont>
        <strike val="0"/>
        <color rgb="FFFF0000"/>
      </font>
      <fill>
        <patternFill>
          <bgColor rgb="FFFFFFFF"/>
        </patternFill>
      </fill>
      <border/>
    </dxf>
    <dxf>
      <font>
        <strike val="0"/>
        <color rgb="FFFFFFFF"/>
      </font>
      <border/>
    </dxf>
    <dxf>
      <font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66675</xdr:rowOff>
    </xdr:from>
    <xdr:to>
      <xdr:col>10</xdr:col>
      <xdr:colOff>676275</xdr:colOff>
      <xdr:row>18</xdr:row>
      <xdr:rowOff>66675</xdr:rowOff>
    </xdr:to>
    <xdr:sp>
      <xdr:nvSpPr>
        <xdr:cNvPr id="1" name="Line 1"/>
        <xdr:cNvSpPr>
          <a:spLocks/>
        </xdr:cNvSpPr>
      </xdr:nvSpPr>
      <xdr:spPr>
        <a:xfrm>
          <a:off x="85725" y="45720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1"/>
  <sheetViews>
    <sheetView tabSelected="1" workbookViewId="0" topLeftCell="A1">
      <selection activeCell="D11" sqref="D11"/>
    </sheetView>
  </sheetViews>
  <sheetFormatPr defaultColWidth="11.421875" defaultRowHeight="12.75"/>
  <cols>
    <col min="3" max="3" width="18.57421875" style="0" customWidth="1"/>
    <col min="4" max="4" width="21.57421875" style="0" customWidth="1"/>
    <col min="5" max="5" width="11.7109375" style="0" customWidth="1"/>
    <col min="6" max="6" width="4.7109375" style="0" customWidth="1"/>
    <col min="7" max="7" width="9.57421875" style="0" customWidth="1"/>
    <col min="8" max="8" width="11.140625" style="0" customWidth="1"/>
  </cols>
  <sheetData>
    <row r="1" spans="1:13" ht="12.75">
      <c r="A1" s="2"/>
      <c r="B1" s="2"/>
      <c r="C1" s="2"/>
      <c r="D1" s="24"/>
      <c r="E1" s="17"/>
      <c r="F1" s="17"/>
      <c r="G1" s="17"/>
      <c r="H1" s="18"/>
      <c r="I1" s="1" t="s">
        <v>0</v>
      </c>
      <c r="J1" s="2"/>
      <c r="K1" s="2"/>
      <c r="L1" s="2"/>
      <c r="M1" s="2"/>
    </row>
    <row r="2" spans="1:13" ht="20.25">
      <c r="A2" s="2"/>
      <c r="B2" s="8" t="s">
        <v>12</v>
      </c>
      <c r="C2" s="2"/>
      <c r="D2" s="2"/>
      <c r="E2" s="2"/>
      <c r="F2" s="2"/>
      <c r="G2" s="2"/>
      <c r="H2" s="17"/>
      <c r="I2" s="2"/>
      <c r="J2" s="2"/>
      <c r="K2" s="2"/>
      <c r="L2" s="2"/>
      <c r="M2" s="2"/>
    </row>
    <row r="3" spans="1:14" ht="15">
      <c r="A3" s="2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</row>
    <row r="4" spans="1:14" ht="15">
      <c r="A4" s="2"/>
      <c r="B4" s="5" t="s">
        <v>1</v>
      </c>
      <c r="C4" s="5"/>
      <c r="D4" s="5"/>
      <c r="E4" s="5"/>
      <c r="F4" s="5"/>
      <c r="G4" s="3"/>
      <c r="H4" s="3"/>
      <c r="I4" s="3"/>
      <c r="J4" s="3"/>
      <c r="K4" s="3"/>
      <c r="L4" s="3"/>
      <c r="M4" s="3"/>
      <c r="N4" s="3"/>
    </row>
    <row r="5" spans="1:14" ht="15">
      <c r="A5" s="2"/>
      <c r="B5" s="5" t="s">
        <v>2</v>
      </c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</row>
    <row r="6" spans="1:14" ht="15">
      <c r="A6" s="2"/>
      <c r="B6" s="6" t="s">
        <v>3</v>
      </c>
      <c r="C6" s="6"/>
      <c r="D6" s="6"/>
      <c r="E6" s="6"/>
      <c r="F6" s="6"/>
      <c r="G6" s="3"/>
      <c r="H6" s="3"/>
      <c r="I6" s="3"/>
      <c r="J6" s="3"/>
      <c r="K6" s="3"/>
      <c r="L6" s="3"/>
      <c r="M6" s="3"/>
      <c r="N6" s="3"/>
    </row>
    <row r="7" spans="1:14" ht="15">
      <c r="A7" s="2"/>
      <c r="B7" s="7" t="s">
        <v>4</v>
      </c>
      <c r="C7" s="7"/>
      <c r="D7" s="7"/>
      <c r="E7" s="7"/>
      <c r="F7" s="7"/>
      <c r="G7" s="3"/>
      <c r="H7" s="3"/>
      <c r="I7" s="3"/>
      <c r="J7" s="3"/>
      <c r="K7" s="3"/>
      <c r="L7" s="3"/>
      <c r="M7" s="3"/>
      <c r="N7" s="3"/>
    </row>
    <row r="8" spans="1:14" ht="15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</row>
    <row r="9" spans="1:13" ht="31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7" customHeight="1" thickBot="1">
      <c r="A10" s="11" t="s">
        <v>13</v>
      </c>
      <c r="B10" s="2"/>
      <c r="C10" s="2"/>
      <c r="D10" s="22">
        <v>12365879</v>
      </c>
      <c r="E10" s="3" t="s">
        <v>6</v>
      </c>
      <c r="F10" s="2"/>
      <c r="G10" s="2"/>
      <c r="H10" s="2"/>
      <c r="I10" s="2"/>
      <c r="J10" s="2"/>
      <c r="K10" s="2"/>
      <c r="L10" s="2"/>
      <c r="M10" s="2"/>
    </row>
    <row r="11" spans="1:13" ht="27" customHeight="1">
      <c r="A11" s="2"/>
      <c r="B11" s="9">
        <f>ROUND($D$10,-1)</f>
        <v>12365880</v>
      </c>
      <c r="C11" s="3" t="s">
        <v>5</v>
      </c>
      <c r="D11" s="23"/>
      <c r="E11" s="2" t="s">
        <v>11</v>
      </c>
      <c r="F11" s="2"/>
      <c r="G11" s="2"/>
      <c r="H11" s="2"/>
      <c r="I11" s="2"/>
      <c r="J11" s="2"/>
      <c r="K11" s="2"/>
      <c r="L11" s="2"/>
      <c r="M11" s="2"/>
    </row>
    <row r="12" spans="1:13" ht="27" customHeight="1">
      <c r="A12" s="2"/>
      <c r="B12" s="9">
        <f>ROUND($D$10,-2)</f>
        <v>12365900</v>
      </c>
      <c r="C12" s="3" t="s">
        <v>7</v>
      </c>
      <c r="D12" s="23"/>
      <c r="E12" s="2"/>
      <c r="F12" s="2"/>
      <c r="G12" s="2"/>
      <c r="H12" s="2"/>
      <c r="I12" s="2"/>
      <c r="J12" s="2"/>
      <c r="K12" s="2"/>
      <c r="L12" s="2"/>
      <c r="M12" s="2"/>
    </row>
    <row r="13" spans="1:13" ht="27" customHeight="1">
      <c r="A13" s="2"/>
      <c r="B13" s="9">
        <f>ROUND($D$10,-3)</f>
        <v>12366000</v>
      </c>
      <c r="C13" s="3" t="s">
        <v>8</v>
      </c>
      <c r="D13" s="23"/>
      <c r="E13" s="2"/>
      <c r="F13" s="2"/>
      <c r="G13" s="2"/>
      <c r="H13" s="2"/>
      <c r="I13" s="2"/>
      <c r="J13" s="2"/>
      <c r="K13" s="2"/>
      <c r="L13" s="2"/>
      <c r="M13" s="2"/>
    </row>
    <row r="14" spans="1:13" ht="27" customHeight="1">
      <c r="A14" s="2"/>
      <c r="B14" s="9">
        <f>ROUND($D$10,-4)</f>
        <v>12370000</v>
      </c>
      <c r="C14" s="3" t="s">
        <v>9</v>
      </c>
      <c r="D14" s="23"/>
      <c r="E14" s="2"/>
      <c r="F14" s="2"/>
      <c r="G14" s="2"/>
      <c r="H14" s="2"/>
      <c r="I14" s="2"/>
      <c r="J14" s="2"/>
      <c r="K14" s="2"/>
      <c r="L14" s="2"/>
      <c r="M14" s="2"/>
    </row>
    <row r="15" spans="1:13" ht="27" customHeight="1">
      <c r="A15" s="2"/>
      <c r="B15" s="9">
        <f>ROUND($D$10,-5)</f>
        <v>12400000</v>
      </c>
      <c r="C15" s="3" t="s">
        <v>10</v>
      </c>
      <c r="D15" s="23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thickBot="1">
      <c r="A21" s="11" t="s">
        <v>14</v>
      </c>
      <c r="B21" s="2"/>
      <c r="C21" s="2"/>
      <c r="D21" s="2"/>
      <c r="E21" s="3" t="s">
        <v>15</v>
      </c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3" t="s">
        <v>16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15" t="str">
        <f>IF(E24&lt;G24,"&lt;",IF(E24&gt;G24,"&gt;",IF(E24=G24,"=","?")))</f>
        <v>&lt;</v>
      </c>
      <c r="G23" s="2"/>
      <c r="H23" s="2"/>
      <c r="I23" s="2"/>
      <c r="J23" s="2"/>
      <c r="K23" s="2"/>
      <c r="L23" s="2"/>
      <c r="M23" s="2"/>
    </row>
    <row r="24" spans="1:13" ht="20.25">
      <c r="A24" s="2"/>
      <c r="B24" s="2"/>
      <c r="C24" s="2"/>
      <c r="D24" s="2"/>
      <c r="E24" s="20">
        <v>5</v>
      </c>
      <c r="F24" s="19"/>
      <c r="G24" s="20">
        <v>6</v>
      </c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15" t="str">
        <f>IF(E26&lt;G26,"&lt;",IF(E26&gt;G26,"&gt;",IF(E26=G26,"=","?")))</f>
        <v>&gt;</v>
      </c>
      <c r="G25" s="2"/>
      <c r="H25" s="2"/>
      <c r="I25" s="2"/>
      <c r="J25" s="2"/>
      <c r="K25" s="2"/>
      <c r="L25" s="2"/>
      <c r="M25" s="2"/>
    </row>
    <row r="26" spans="1:13" ht="20.25">
      <c r="A26" s="2"/>
      <c r="B26" s="2"/>
      <c r="C26" s="2"/>
      <c r="D26" s="2"/>
      <c r="E26" s="20">
        <v>377</v>
      </c>
      <c r="F26" s="19"/>
      <c r="G26" s="20">
        <v>366</v>
      </c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15" t="str">
        <f>IF(E28&lt;G28,"&lt;",IF(E28&gt;G28,"&gt;",IF(E28=G28,"=","?")))</f>
        <v>&lt;</v>
      </c>
      <c r="G27" s="2"/>
      <c r="H27" s="2"/>
      <c r="I27" s="2"/>
      <c r="J27" s="2"/>
      <c r="K27" s="2"/>
      <c r="L27" s="2"/>
      <c r="M27" s="2"/>
    </row>
    <row r="28" spans="1:13" ht="20.25">
      <c r="A28" s="2"/>
      <c r="B28" s="2"/>
      <c r="C28" s="2"/>
      <c r="D28" s="2"/>
      <c r="E28" s="20">
        <v>8751</v>
      </c>
      <c r="F28" s="19"/>
      <c r="G28" s="20">
        <v>789542</v>
      </c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15" t="str">
        <f>IF(E30&lt;G30,"&lt;",IF(E30&gt;G30,"&gt;",IF(E30=G30,"=","?")))</f>
        <v>&gt;</v>
      </c>
      <c r="G29" s="2"/>
      <c r="H29" s="2"/>
      <c r="I29" s="2"/>
      <c r="J29" s="2"/>
      <c r="K29" s="2"/>
      <c r="L29" s="2"/>
      <c r="M29" s="2"/>
    </row>
    <row r="30" spans="1:13" ht="20.25">
      <c r="A30" s="2"/>
      <c r="B30" s="2"/>
      <c r="C30" s="2"/>
      <c r="D30" s="2"/>
      <c r="E30" s="20">
        <v>7892</v>
      </c>
      <c r="F30" s="19"/>
      <c r="G30" s="20">
        <v>6999</v>
      </c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15" t="str">
        <f>IF(E32&lt;G32,"&lt;",IF(E32&gt;G32,"&gt;",IF(E32=G32,"=","?")))</f>
        <v>&lt;</v>
      </c>
      <c r="G31" s="2"/>
      <c r="H31" s="24"/>
      <c r="I31" s="2"/>
      <c r="J31" s="2"/>
      <c r="K31" s="2"/>
      <c r="L31" s="2"/>
      <c r="M31" s="2"/>
    </row>
    <row r="32" spans="1:13" ht="20.25">
      <c r="A32" s="2"/>
      <c r="B32" s="2"/>
      <c r="C32" s="2"/>
      <c r="D32" s="2"/>
      <c r="E32" s="20">
        <v>47</v>
      </c>
      <c r="F32" s="19"/>
      <c r="G32" s="20">
        <v>89</v>
      </c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5:13" ht="12.75">
      <c r="E51" s="2"/>
      <c r="F51" s="2"/>
      <c r="G51" s="2"/>
      <c r="H51" s="2"/>
      <c r="I51" s="2"/>
      <c r="J51" s="2"/>
      <c r="K51" s="2"/>
      <c r="L51" s="2"/>
      <c r="M51" s="2"/>
    </row>
  </sheetData>
  <sheetProtection password="8089" sheet="1" objects="1" scenarios="1" selectLockedCells="1"/>
  <conditionalFormatting sqref="D11:D15">
    <cfRule type="cellIs" priority="1" dxfId="0" operator="equal" stopIfTrue="1">
      <formula>B11</formula>
    </cfRule>
    <cfRule type="cellIs" priority="2" dxfId="1" operator="notEqual" stopIfTrue="1">
      <formula>B11</formula>
    </cfRule>
  </conditionalFormatting>
  <conditionalFormatting sqref="F24 F26 F28 F30 F32">
    <cfRule type="cellIs" priority="3" dxfId="0" operator="equal" stopIfTrue="1">
      <formula>F23</formula>
    </cfRule>
    <cfRule type="cellIs" priority="4" dxfId="1" operator="notEqual" stopIfTrue="1">
      <formula>F23</formula>
    </cfRule>
  </conditionalFormatting>
  <conditionalFormatting sqref="F23 F25 F27 F29 F31">
    <cfRule type="expression" priority="5" dxfId="2" stopIfTrue="1">
      <formula>$H$1=852456</formula>
    </cfRule>
    <cfRule type="expression" priority="6" dxfId="3" stopIfTrue="1">
      <formula>$H$1&lt;&gt;852456</formula>
    </cfRule>
  </conditionalFormatting>
  <conditionalFormatting sqref="B11:B15">
    <cfRule type="expression" priority="7" dxfId="4" stopIfTrue="1">
      <formula>$H$1=852456</formula>
    </cfRule>
    <cfRule type="expression" priority="8" dxfId="3" stopIfTrue="1">
      <formula>$H$1&lt;&gt;852456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65"/>
  <sheetViews>
    <sheetView workbookViewId="0" topLeftCell="A1">
      <selection activeCell="E20" sqref="E20"/>
    </sheetView>
  </sheetViews>
  <sheetFormatPr defaultColWidth="11.421875" defaultRowHeight="12.75"/>
  <cols>
    <col min="2" max="2" width="9.140625" style="0" customWidth="1"/>
    <col min="3" max="3" width="9.7109375" style="0" customWidth="1"/>
    <col min="4" max="4" width="7.57421875" style="0" customWidth="1"/>
    <col min="5" max="5" width="13.28125" style="0" customWidth="1"/>
    <col min="6" max="6" width="12.00390625" style="0" customWidth="1"/>
    <col min="7" max="7" width="12.28125" style="0" customWidth="1"/>
  </cols>
  <sheetData>
    <row r="1" spans="1:16" ht="12.75">
      <c r="A1" s="2"/>
      <c r="B1" s="2"/>
      <c r="C1" s="2"/>
      <c r="D1" s="2"/>
      <c r="E1" s="2"/>
      <c r="F1" s="17"/>
      <c r="G1" s="17"/>
      <c r="H1" s="18"/>
      <c r="I1" s="1" t="s">
        <v>0</v>
      </c>
      <c r="J1" s="2"/>
      <c r="K1" s="2"/>
      <c r="L1" s="2"/>
      <c r="M1" s="2"/>
      <c r="N1" s="2"/>
      <c r="O1" s="2"/>
      <c r="P1" s="2"/>
    </row>
    <row r="2" spans="1:16" ht="20.25">
      <c r="A2" s="2"/>
      <c r="B2" s="8" t="s">
        <v>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2"/>
      <c r="B3" s="3"/>
      <c r="C3" s="3"/>
      <c r="D3" s="3"/>
      <c r="E3" s="3"/>
      <c r="F3" s="3"/>
      <c r="G3" s="3"/>
      <c r="H3" s="4"/>
      <c r="I3" s="3"/>
      <c r="J3" s="3"/>
      <c r="K3" s="3"/>
      <c r="L3" s="2"/>
      <c r="M3" s="2"/>
      <c r="N3" s="2"/>
      <c r="O3" s="2"/>
      <c r="P3" s="2"/>
    </row>
    <row r="4" spans="1:16" ht="15">
      <c r="A4" s="2"/>
      <c r="B4" s="5" t="s">
        <v>1</v>
      </c>
      <c r="C4" s="5"/>
      <c r="D4" s="5"/>
      <c r="E4" s="5"/>
      <c r="F4" s="5"/>
      <c r="G4" s="5"/>
      <c r="H4" s="5"/>
      <c r="I4" s="3"/>
      <c r="J4" s="3"/>
      <c r="K4" s="3"/>
      <c r="L4" s="2"/>
      <c r="M4" s="2"/>
      <c r="N4" s="2"/>
      <c r="O4" s="2"/>
      <c r="P4" s="2"/>
    </row>
    <row r="5" spans="1:16" ht="15">
      <c r="A5" s="2"/>
      <c r="B5" s="5" t="s">
        <v>2</v>
      </c>
      <c r="C5" s="5"/>
      <c r="D5" s="5"/>
      <c r="E5" s="5"/>
      <c r="F5" s="5"/>
      <c r="G5" s="5"/>
      <c r="H5" s="5"/>
      <c r="I5" s="3"/>
      <c r="J5" s="3"/>
      <c r="K5" s="3"/>
      <c r="L5" s="2"/>
      <c r="M5" s="2"/>
      <c r="N5" s="2"/>
      <c r="O5" s="2"/>
      <c r="P5" s="2"/>
    </row>
    <row r="6" spans="1:16" ht="15">
      <c r="A6" s="2"/>
      <c r="B6" s="6" t="s">
        <v>3</v>
      </c>
      <c r="C6" s="6"/>
      <c r="D6" s="6"/>
      <c r="E6" s="6"/>
      <c r="F6" s="6"/>
      <c r="G6" s="6"/>
      <c r="H6" s="6"/>
      <c r="I6" s="3"/>
      <c r="J6" s="3"/>
      <c r="K6" s="3"/>
      <c r="L6" s="2"/>
      <c r="M6" s="2"/>
      <c r="N6" s="2"/>
      <c r="O6" s="2"/>
      <c r="P6" s="2"/>
    </row>
    <row r="7" spans="1:16" ht="15">
      <c r="A7" s="2"/>
      <c r="B7" s="7" t="s">
        <v>4</v>
      </c>
      <c r="C7" s="7"/>
      <c r="D7" s="7"/>
      <c r="E7" s="7"/>
      <c r="F7" s="7"/>
      <c r="G7" s="7"/>
      <c r="H7" s="7"/>
      <c r="I7" s="3"/>
      <c r="J7" s="3"/>
      <c r="K7" s="3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3"/>
      <c r="J8" s="3"/>
      <c r="K8" s="3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thickBot="1">
      <c r="A10" s="11" t="s">
        <v>17</v>
      </c>
      <c r="B10" s="2"/>
      <c r="C10" s="12" t="s">
        <v>23</v>
      </c>
      <c r="D10" s="13"/>
      <c r="E10" s="13"/>
      <c r="F10" s="13"/>
      <c r="G10" s="13"/>
      <c r="H10" s="13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13"/>
      <c r="D11" s="13"/>
      <c r="E11" s="13"/>
      <c r="F11" s="13"/>
      <c r="G11" s="13"/>
      <c r="H11" s="13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12" t="s">
        <v>24</v>
      </c>
      <c r="D12" s="13"/>
      <c r="E12" s="13"/>
      <c r="F12" s="13"/>
      <c r="G12" s="13"/>
      <c r="H12" s="13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13"/>
      <c r="D13" s="13"/>
      <c r="E13" s="13"/>
      <c r="F13" s="13"/>
      <c r="G13" s="13"/>
      <c r="H13" s="13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12" t="s">
        <v>22</v>
      </c>
      <c r="D14" s="13"/>
      <c r="E14" s="13"/>
      <c r="F14" s="13"/>
      <c r="G14" s="13"/>
      <c r="H14" s="13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3" t="s">
        <v>18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/>
      <c r="B18" s="2"/>
      <c r="C18" s="2"/>
      <c r="D18" s="2"/>
      <c r="E18" s="14" t="s">
        <v>20</v>
      </c>
      <c r="F18" s="14" t="s">
        <v>19</v>
      </c>
      <c r="G18" s="3" t="s">
        <v>21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15">
        <f>F20-1</f>
        <v>86</v>
      </c>
      <c r="F19" s="2"/>
      <c r="G19" s="15">
        <f>F20+1</f>
        <v>88</v>
      </c>
      <c r="H19" s="2"/>
      <c r="I19" s="2"/>
      <c r="J19" s="2"/>
      <c r="K19" s="2"/>
      <c r="L19" s="2"/>
      <c r="M19" s="2"/>
      <c r="N19" s="2"/>
      <c r="O19" s="2"/>
      <c r="P19" s="2"/>
    </row>
    <row r="20" spans="1:15" ht="20.25">
      <c r="A20" s="2"/>
      <c r="B20" s="2"/>
      <c r="C20" s="2"/>
      <c r="D20" s="2"/>
      <c r="E20" s="19"/>
      <c r="F20" s="20">
        <v>87</v>
      </c>
      <c r="G20" s="19"/>
      <c r="H20" s="2" t="s">
        <v>25</v>
      </c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10">
        <f>F22-1</f>
        <v>79</v>
      </c>
      <c r="G21" s="10">
        <f>F22+1</f>
        <v>81</v>
      </c>
      <c r="H21" s="2"/>
      <c r="I21" s="2"/>
      <c r="J21" s="2"/>
      <c r="K21" s="2"/>
      <c r="L21" s="2"/>
      <c r="M21" s="2"/>
      <c r="N21" s="2"/>
      <c r="O21" s="2"/>
    </row>
    <row r="22" spans="1:15" ht="20.25">
      <c r="A22" s="2"/>
      <c r="B22" s="2"/>
      <c r="C22" s="2"/>
      <c r="D22" s="2"/>
      <c r="E22" s="19"/>
      <c r="F22" s="20">
        <v>80</v>
      </c>
      <c r="G22" s="19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10">
        <f>F24-1</f>
        <v>7899</v>
      </c>
      <c r="G23" s="10">
        <f>F24+1</f>
        <v>7901</v>
      </c>
      <c r="H23" s="2"/>
      <c r="I23" s="2"/>
      <c r="J23" s="2"/>
      <c r="K23" s="2"/>
      <c r="L23" s="2"/>
      <c r="M23" s="2"/>
      <c r="N23" s="2"/>
      <c r="O23" s="2"/>
    </row>
    <row r="24" spans="1:15" ht="20.25">
      <c r="A24" s="2"/>
      <c r="B24" s="2"/>
      <c r="C24" s="2"/>
      <c r="D24" s="2"/>
      <c r="E24" s="19"/>
      <c r="F24" s="20">
        <v>7900</v>
      </c>
      <c r="G24" s="19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10">
        <f>F26-1</f>
        <v>89997</v>
      </c>
      <c r="G25" s="10">
        <f>F26+1</f>
        <v>89999</v>
      </c>
      <c r="H25" s="2"/>
      <c r="I25" s="2"/>
      <c r="J25" s="2"/>
      <c r="K25" s="2"/>
      <c r="L25" s="2"/>
      <c r="M25" s="2"/>
      <c r="N25" s="2"/>
      <c r="O25" s="2"/>
    </row>
    <row r="26" spans="1:15" ht="20.25">
      <c r="A26" s="2"/>
      <c r="B26" s="2"/>
      <c r="C26" s="2"/>
      <c r="D26" s="2"/>
      <c r="E26" s="19"/>
      <c r="F26" s="20">
        <v>89998</v>
      </c>
      <c r="G26" s="19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10">
        <f>F28-1</f>
        <v>745998</v>
      </c>
      <c r="G27" s="10">
        <f>F28+1</f>
        <v>746000</v>
      </c>
      <c r="H27" s="2"/>
      <c r="I27" s="2"/>
      <c r="J27" s="2"/>
      <c r="K27" s="2"/>
      <c r="L27" s="2"/>
      <c r="M27" s="2"/>
      <c r="N27" s="2"/>
      <c r="O27" s="2"/>
    </row>
    <row r="28" spans="1:15" ht="20.25">
      <c r="A28" s="2"/>
      <c r="B28" s="2"/>
      <c r="C28" s="2"/>
      <c r="D28" s="2"/>
      <c r="E28" s="19"/>
      <c r="F28" s="20">
        <v>745999</v>
      </c>
      <c r="G28" s="19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10">
        <f>F30-1</f>
        <v>909908</v>
      </c>
      <c r="G29" s="10">
        <f>F30+1</f>
        <v>909910</v>
      </c>
      <c r="H29" s="2"/>
      <c r="I29" s="2"/>
      <c r="J29" s="2"/>
      <c r="K29" s="2"/>
      <c r="L29" s="2"/>
      <c r="M29" s="2"/>
      <c r="N29" s="2"/>
      <c r="O29" s="2"/>
    </row>
    <row r="30" spans="1:15" ht="20.25">
      <c r="A30" s="2"/>
      <c r="B30" s="2"/>
      <c r="C30" s="2"/>
      <c r="D30" s="2"/>
      <c r="E30" s="19"/>
      <c r="F30" s="20">
        <v>909909</v>
      </c>
      <c r="G30" s="19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 thickBot="1">
      <c r="A33" s="11" t="s">
        <v>26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20.25">
      <c r="A34" s="2"/>
      <c r="B34" s="16" t="s">
        <v>35</v>
      </c>
      <c r="C34" s="2"/>
      <c r="D34" s="2"/>
      <c r="E34" s="2"/>
      <c r="F34" s="2"/>
      <c r="G34" s="20">
        <v>610</v>
      </c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3" t="s">
        <v>36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3" t="s">
        <v>27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 t="s">
        <v>34</v>
      </c>
      <c r="F38" s="21"/>
      <c r="G38" s="15">
        <f>G34-5</f>
        <v>605</v>
      </c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2"/>
      <c r="F39" s="21"/>
      <c r="G39" s="15">
        <f aca="true" t="shared" si="0" ref="G39:G47">G38+1</f>
        <v>606</v>
      </c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2"/>
      <c r="F40" s="21"/>
      <c r="G40" s="15">
        <f t="shared" si="0"/>
        <v>607</v>
      </c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"/>
      <c r="E41" s="2"/>
      <c r="F41" s="21"/>
      <c r="G41" s="15">
        <f t="shared" si="0"/>
        <v>608</v>
      </c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1"/>
      <c r="G42" s="15">
        <f t="shared" si="0"/>
        <v>609</v>
      </c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1"/>
      <c r="G43" s="15">
        <f t="shared" si="0"/>
        <v>610</v>
      </c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1"/>
      <c r="G44" s="15">
        <f t="shared" si="0"/>
        <v>611</v>
      </c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1"/>
      <c r="G45" s="15">
        <f t="shared" si="0"/>
        <v>612</v>
      </c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1"/>
      <c r="G46" s="15">
        <f t="shared" si="0"/>
        <v>613</v>
      </c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 t="s">
        <v>28</v>
      </c>
      <c r="F47" s="21"/>
      <c r="G47" s="15">
        <f t="shared" si="0"/>
        <v>614</v>
      </c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20.25">
      <c r="A49" s="2"/>
      <c r="B49" s="3" t="s">
        <v>29</v>
      </c>
      <c r="C49" s="2"/>
      <c r="D49" s="2"/>
      <c r="E49" s="2"/>
      <c r="F49" s="2"/>
      <c r="G49" s="2"/>
      <c r="H49" s="20">
        <v>7800</v>
      </c>
      <c r="I49" s="3" t="s">
        <v>30</v>
      </c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15">
        <v>100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20.25">
      <c r="A51" s="2"/>
      <c r="B51" s="3" t="s">
        <v>31</v>
      </c>
      <c r="C51" s="3" t="s">
        <v>32</v>
      </c>
      <c r="D51" s="19"/>
      <c r="E51" s="3" t="s">
        <v>33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sheetProtection password="8089" sheet="1" objects="1" scenarios="1" selectLockedCells="1"/>
  <conditionalFormatting sqref="G26 E28 G28 E30 G30 E20 G20 E22 G22 E24 G24 E26 D51">
    <cfRule type="cellIs" priority="1" dxfId="0" operator="equal" stopIfTrue="1">
      <formula>D19</formula>
    </cfRule>
    <cfRule type="cellIs" priority="2" dxfId="1" operator="notEqual" stopIfTrue="1">
      <formula>D19</formula>
    </cfRule>
  </conditionalFormatting>
  <conditionalFormatting sqref="F38:F47">
    <cfRule type="cellIs" priority="3" dxfId="0" operator="equal" stopIfTrue="1">
      <formula>G38</formula>
    </cfRule>
    <cfRule type="cellIs" priority="4" dxfId="1" operator="notEqual" stopIfTrue="1">
      <formula>G38</formula>
    </cfRule>
  </conditionalFormatting>
  <conditionalFormatting sqref="G25 E27 G27 E29 G29 E19 G19 E21 G21 E23 G23 E25 G38:G47 D50">
    <cfRule type="expression" priority="5" dxfId="2" stopIfTrue="1">
      <formula>$H$1=852456</formula>
    </cfRule>
    <cfRule type="expression" priority="6" dxfId="3" stopIfTrue="1">
      <formula>$H$1&lt;&gt;852456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dcterms:created xsi:type="dcterms:W3CDTF">2010-10-01T13:49:42Z</dcterms:created>
  <dcterms:modified xsi:type="dcterms:W3CDTF">2010-10-02T15:02:28Z</dcterms:modified>
  <cp:category/>
  <cp:version/>
  <cp:contentType/>
  <cp:contentStatus/>
</cp:coreProperties>
</file>